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佛山代表处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<sst xmlns="http://schemas.openxmlformats.org/spreadsheetml/2006/main" count="113" uniqueCount="74">
  <si>
    <t>序号</t>
  </si>
  <si>
    <t>代表处</t>
  </si>
  <si>
    <t>日期</t>
  </si>
  <si>
    <t>服务内容</t>
  </si>
  <si>
    <t>服务经费总额</t>
  </si>
  <si>
    <t>服务对象人数</t>
  </si>
  <si>
    <t>参与人数</t>
  </si>
  <si>
    <t>服务总时数</t>
  </si>
  <si>
    <t>主办服务队</t>
  </si>
  <si>
    <t>联合服务队</t>
  </si>
  <si>
    <t>佛山代表处</t>
  </si>
  <si>
    <t>捐助贫困学生郭桌琳（特殊学生）</t>
  </si>
  <si>
    <t>善为服务队</t>
  </si>
  <si>
    <t>百东村扶贫助学活动</t>
  </si>
  <si>
    <t>助学扶志助飞</t>
  </si>
  <si>
    <t>雄鹰高尔夫</t>
  </si>
  <si>
    <t>粤亮、龙腾、善为、合心</t>
  </si>
  <si>
    <t>佛山勒流新城小学扶志助飞</t>
  </si>
  <si>
    <t>咏春</t>
  </si>
  <si>
    <t>博爱</t>
  </si>
  <si>
    <t>助学铺岭·扎根服务</t>
  </si>
  <si>
    <t>同济</t>
  </si>
  <si>
    <t>东莞代表处</t>
  </si>
  <si>
    <t>东莞市启智学校扶志助飞活动</t>
  </si>
  <si>
    <t>绿洲</t>
  </si>
  <si>
    <t>11月21-22日</t>
  </si>
  <si>
    <t>家缘队开展韶关市乐昌白石镇“扶志助飞”服务活动</t>
  </si>
  <si>
    <t>家缘</t>
  </si>
  <si>
    <t xml:space="preserve"> 2021年11月24日河源增田学校走访排查</t>
  </si>
  <si>
    <t>海天队</t>
  </si>
  <si>
    <t>11月5-6日</t>
  </si>
  <si>
    <t>揭阳市揭东区霖磐镇扶志助飞活动</t>
  </si>
  <si>
    <t>倾诚</t>
  </si>
  <si>
    <t>梅州石马中学助学活动</t>
  </si>
  <si>
    <t>启晨</t>
  </si>
  <si>
    <t>湛江雷州市北和镇调逻村助学敬老活动调研</t>
  </si>
  <si>
    <t>长虎</t>
  </si>
  <si>
    <t>揭阳揭东玉湖镇坪上村助学敬老</t>
  </si>
  <si>
    <t>长顺</t>
  </si>
  <si>
    <t>梅州代表处</t>
  </si>
  <si>
    <t>走访大埔县虎山中学高一级学生7户（湖寮片区）</t>
  </si>
  <si>
    <t>虎山</t>
  </si>
  <si>
    <t>走访大埔县虎山中学高一级学生4户（高陂镇）</t>
  </si>
  <si>
    <t>走访大埔县虎山中学高一级学生1户（湖寮片区）</t>
  </si>
  <si>
    <t>走访大埔县虎山中学高一级学生6户（湖寮片区）</t>
  </si>
  <si>
    <t>走访大埔县虎山中学高一级学生（光德镇）</t>
  </si>
  <si>
    <t>参加“星星点灯 欣欣一生”关爱失依儿童——大埔站</t>
  </si>
  <si>
    <t>客都</t>
  </si>
  <si>
    <t>走访大埔县龙岗村服务对象</t>
  </si>
  <si>
    <t>“星星点灯 欣欣一生”关爱失依儿童——大埔站</t>
  </si>
  <si>
    <t>表决资助梅州地区学子</t>
  </si>
  <si>
    <t>嘉应</t>
  </si>
  <si>
    <t>河源代表处</t>
  </si>
  <si>
    <t>客家希望班学费</t>
  </si>
  <si>
    <t>客家服务队</t>
  </si>
  <si>
    <t>湛江代表处</t>
  </si>
  <si>
    <t>11月</t>
  </si>
  <si>
    <t>扶志助飞</t>
  </si>
  <si>
    <t>“星星点灯 欣欣一生”联合服务——大埔站</t>
  </si>
  <si>
    <t xml:space="preserve">客都 </t>
  </si>
  <si>
    <t xml:space="preserve">虎山 </t>
  </si>
  <si>
    <t>11月份-12月份</t>
  </si>
  <si>
    <t>联合友队走访大埔县虎山中学高一级学生</t>
  </si>
  <si>
    <t>待定</t>
  </si>
  <si>
    <t>珠海代表处</t>
  </si>
  <si>
    <t>温馨工程高栏港家访活动</t>
  </si>
  <si>
    <t>九洲</t>
  </si>
  <si>
    <t>渝海小学家访活动</t>
  </si>
  <si>
    <t>明珠</t>
  </si>
  <si>
    <t>东方外语学校困境生家访活动</t>
  </si>
  <si>
    <t>容闳</t>
  </si>
  <si>
    <t>上冲社区应急救援宣讲活动</t>
  </si>
  <si>
    <t>容大</t>
  </si>
  <si>
    <t>人民医院医护患生日会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</si>
</sst>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m&quot;月&quot;d&quot;日&quot;;@"/>
    <numFmt numFmtId="177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18" fillId="7" borderId="2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topLeftCell="A17" workbookViewId="0">
      <selection activeCell="H35" sqref="H35"/>
    </sheetView>
  </sheetViews>
  <sheetFormatPr defaultColWidth="9" defaultRowHeight="24" customHeight="1"/>
  <cols>
    <col min="1" max="1" width="9" style="1"/>
    <col min="2" max="2" width="13.5" style="1" customWidth="1"/>
    <col min="3" max="3" width="16" style="1"/>
    <col min="4" max="4" width="28.875" style="1" customWidth="1"/>
    <col min="5" max="5" width="15.125" style="1" customWidth="1"/>
    <col min="6" max="6" width="13.875" style="1" customWidth="1"/>
    <col min="7" max="7" width="12.125" style="1" customWidth="1"/>
    <col min="8" max="9" width="12.7583333333333" style="1" customWidth="1"/>
    <col min="10" max="10" width="32" style="1" customWidth="1"/>
    <col min="11" max="16384" width="9" style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customHeight="1" spans="1:10">
      <c r="A3" s="3">
        <v>1</v>
      </c>
      <c r="B3" s="3" t="s">
        <v>10</v>
      </c>
      <c r="C3" s="4">
        <v>44431</v>
      </c>
      <c r="D3" s="3" t="s">
        <v>11</v>
      </c>
      <c r="E3" s="3">
        <v>28600</v>
      </c>
      <c r="F3" s="3">
        <v>1</v>
      </c>
      <c r="G3" s="3">
        <v>32</v>
      </c>
      <c r="H3" s="3">
        <v>192</v>
      </c>
      <c r="I3" s="3" t="s">
        <v>12</v>
      </c>
      <c r="J3" s="3"/>
    </row>
    <row r="4" customHeight="1" spans="1:10">
      <c r="A4" s="3">
        <v>2</v>
      </c>
      <c r="B4" s="3" t="s">
        <v>10</v>
      </c>
      <c r="C4" s="4">
        <v>44478</v>
      </c>
      <c r="D4" s="3" t="s">
        <v>13</v>
      </c>
      <c r="E4" s="3">
        <v>14400</v>
      </c>
      <c r="F4" s="3">
        <v>6</v>
      </c>
      <c r="G4" s="3">
        <v>13</v>
      </c>
      <c r="H4" s="3">
        <v>78</v>
      </c>
      <c r="I4" s="3" t="s">
        <v>12</v>
      </c>
      <c r="J4" s="3"/>
    </row>
    <row r="5" customHeight="1" spans="1:10">
      <c r="A5" s="3">
        <v>3</v>
      </c>
      <c r="B5" s="3" t="s">
        <v>10</v>
      </c>
      <c r="C5" s="4">
        <v>44466</v>
      </c>
      <c r="D5" s="3" t="s">
        <v>14</v>
      </c>
      <c r="E5" s="3">
        <v>190825</v>
      </c>
      <c r="F5" s="3">
        <v>267</v>
      </c>
      <c r="G5" s="3">
        <v>40</v>
      </c>
      <c r="H5" s="3">
        <v>320</v>
      </c>
      <c r="I5" s="3" t="s">
        <v>15</v>
      </c>
      <c r="J5" s="3" t="s">
        <v>16</v>
      </c>
    </row>
    <row r="6" customHeight="1" spans="1:10">
      <c r="A6" s="2">
        <v>4</v>
      </c>
      <c r="B6" s="2" t="s">
        <v>10</v>
      </c>
      <c r="C6" s="5">
        <v>44506</v>
      </c>
      <c r="D6" s="2" t="s">
        <v>17</v>
      </c>
      <c r="E6" s="2">
        <v>108160</v>
      </c>
      <c r="F6" s="2">
        <v>1500</v>
      </c>
      <c r="G6" s="2">
        <v>15</v>
      </c>
      <c r="H6" s="2">
        <v>90</v>
      </c>
      <c r="I6" s="2" t="s">
        <v>18</v>
      </c>
      <c r="J6" s="2" t="s">
        <v>19</v>
      </c>
    </row>
    <row r="7" customHeight="1" spans="1:10">
      <c r="A7" s="2">
        <v>5</v>
      </c>
      <c r="B7" s="2" t="s">
        <v>10</v>
      </c>
      <c r="C7" s="5">
        <v>44524</v>
      </c>
      <c r="D7" s="2" t="s">
        <v>20</v>
      </c>
      <c r="E7" s="2">
        <v>24757</v>
      </c>
      <c r="F7" s="2">
        <v>300</v>
      </c>
      <c r="G7" s="2">
        <v>12</v>
      </c>
      <c r="H7" s="2">
        <v>96</v>
      </c>
      <c r="I7" s="2" t="s">
        <v>21</v>
      </c>
      <c r="J7" s="2"/>
    </row>
    <row r="8" customHeight="1" spans="1:10">
      <c r="A8" s="6">
        <v>6</v>
      </c>
      <c r="B8" s="7" t="s">
        <v>22</v>
      </c>
      <c r="C8" s="8">
        <v>44503</v>
      </c>
      <c r="D8" s="7" t="s">
        <v>23</v>
      </c>
      <c r="E8" s="7">
        <v>9000</v>
      </c>
      <c r="F8" s="7">
        <v>18</v>
      </c>
      <c r="G8" s="7">
        <v>13</v>
      </c>
      <c r="H8" s="7">
        <v>39</v>
      </c>
      <c r="I8" s="7" t="s">
        <v>24</v>
      </c>
      <c r="J8" s="6"/>
    </row>
    <row r="9" customHeight="1" spans="1:10">
      <c r="A9" s="6">
        <v>7</v>
      </c>
      <c r="B9" s="7" t="s">
        <v>22</v>
      </c>
      <c r="C9" s="8" t="s">
        <v>25</v>
      </c>
      <c r="D9" s="7" t="s">
        <v>26</v>
      </c>
      <c r="E9" s="7">
        <v>55200</v>
      </c>
      <c r="F9" s="7">
        <v>46</v>
      </c>
      <c r="G9" s="7">
        <v>11</v>
      </c>
      <c r="H9" s="7">
        <v>176</v>
      </c>
      <c r="I9" s="7" t="s">
        <v>27</v>
      </c>
      <c r="J9" s="6"/>
    </row>
    <row r="10" customHeight="1" spans="1:10">
      <c r="A10" s="6">
        <v>8</v>
      </c>
      <c r="B10" s="7" t="s">
        <v>22</v>
      </c>
      <c r="C10" s="8">
        <v>44524</v>
      </c>
      <c r="D10" s="9" t="s">
        <v>28</v>
      </c>
      <c r="E10" s="7"/>
      <c r="F10" s="7">
        <v>35</v>
      </c>
      <c r="G10" s="7">
        <v>3</v>
      </c>
      <c r="H10" s="7">
        <v>60</v>
      </c>
      <c r="I10" s="7" t="s">
        <v>29</v>
      </c>
      <c r="J10" s="6"/>
    </row>
    <row r="11" customHeight="1" spans="1:10">
      <c r="A11" s="6">
        <v>9</v>
      </c>
      <c r="B11" s="7" t="s">
        <v>22</v>
      </c>
      <c r="C11" s="9" t="s">
        <v>30</v>
      </c>
      <c r="D11" s="9" t="s">
        <v>31</v>
      </c>
      <c r="E11" s="7">
        <v>21000</v>
      </c>
      <c r="F11" s="7">
        <v>21</v>
      </c>
      <c r="G11" s="7">
        <v>15</v>
      </c>
      <c r="H11" s="7">
        <v>240</v>
      </c>
      <c r="I11" s="7" t="s">
        <v>32</v>
      </c>
      <c r="J11" s="6"/>
    </row>
    <row r="12" customHeight="1" spans="1:10">
      <c r="A12" s="6">
        <v>10</v>
      </c>
      <c r="B12" s="7" t="s">
        <v>22</v>
      </c>
      <c r="C12" s="8" t="s">
        <v>30</v>
      </c>
      <c r="D12" s="7" t="s">
        <v>33</v>
      </c>
      <c r="E12" s="10">
        <v>43343</v>
      </c>
      <c r="F12" s="7">
        <v>45</v>
      </c>
      <c r="G12" s="7">
        <v>13</v>
      </c>
      <c r="H12" s="7">
        <v>234</v>
      </c>
      <c r="I12" s="7" t="s">
        <v>34</v>
      </c>
      <c r="J12" s="6"/>
    </row>
    <row r="13" customHeight="1" spans="1:10">
      <c r="A13" s="6">
        <v>11</v>
      </c>
      <c r="B13" s="7" t="s">
        <v>22</v>
      </c>
      <c r="C13" s="8">
        <v>44511</v>
      </c>
      <c r="D13" s="11" t="s">
        <v>35</v>
      </c>
      <c r="E13" s="7">
        <v>0</v>
      </c>
      <c r="F13" s="7">
        <v>53</v>
      </c>
      <c r="G13" s="7">
        <v>7</v>
      </c>
      <c r="H13" s="7">
        <v>88</v>
      </c>
      <c r="I13" s="7" t="s">
        <v>36</v>
      </c>
      <c r="J13" s="6"/>
    </row>
    <row r="14" customHeight="1" spans="1:10">
      <c r="A14" s="6">
        <v>12</v>
      </c>
      <c r="B14" s="7" t="s">
        <v>22</v>
      </c>
      <c r="C14" s="8">
        <v>44506</v>
      </c>
      <c r="D14" s="9" t="s">
        <v>37</v>
      </c>
      <c r="E14" s="7">
        <v>29300</v>
      </c>
      <c r="F14" s="7">
        <v>60</v>
      </c>
      <c r="G14" s="7">
        <v>22</v>
      </c>
      <c r="H14" s="7">
        <v>272</v>
      </c>
      <c r="I14" s="7" t="s">
        <v>38</v>
      </c>
      <c r="J14" s="6"/>
    </row>
    <row r="15" customHeight="1" spans="1:10">
      <c r="A15" s="6">
        <v>13</v>
      </c>
      <c r="B15" s="6" t="s">
        <v>39</v>
      </c>
      <c r="C15" s="12">
        <v>44502</v>
      </c>
      <c r="D15" s="13" t="s">
        <v>40</v>
      </c>
      <c r="E15" s="7">
        <v>0</v>
      </c>
      <c r="F15" s="14">
        <v>7</v>
      </c>
      <c r="G15" s="7">
        <v>4</v>
      </c>
      <c r="H15" s="7">
        <v>16</v>
      </c>
      <c r="I15" s="7" t="s">
        <v>41</v>
      </c>
      <c r="J15" s="7"/>
    </row>
    <row r="16" customHeight="1" spans="1:10">
      <c r="A16" s="6">
        <v>14</v>
      </c>
      <c r="B16" s="6" t="s">
        <v>39</v>
      </c>
      <c r="C16" s="12">
        <v>44502</v>
      </c>
      <c r="D16" s="13" t="s">
        <v>42</v>
      </c>
      <c r="E16" s="7">
        <v>0</v>
      </c>
      <c r="F16" s="14">
        <v>4</v>
      </c>
      <c r="G16" s="7">
        <v>2</v>
      </c>
      <c r="H16" s="7">
        <v>8</v>
      </c>
      <c r="I16" s="7" t="s">
        <v>41</v>
      </c>
      <c r="J16" s="7"/>
    </row>
    <row r="17" customHeight="1" spans="1:10">
      <c r="A17" s="6">
        <v>15</v>
      </c>
      <c r="B17" s="6" t="s">
        <v>39</v>
      </c>
      <c r="C17" s="12">
        <v>44502</v>
      </c>
      <c r="D17" s="13" t="s">
        <v>43</v>
      </c>
      <c r="E17" s="7">
        <v>0</v>
      </c>
      <c r="F17" s="14">
        <v>1</v>
      </c>
      <c r="G17" s="7">
        <v>2</v>
      </c>
      <c r="H17" s="7">
        <v>4</v>
      </c>
      <c r="I17" s="7" t="s">
        <v>41</v>
      </c>
      <c r="J17" s="7"/>
    </row>
    <row r="18" customHeight="1" spans="1:10">
      <c r="A18" s="6">
        <v>16</v>
      </c>
      <c r="B18" s="6" t="s">
        <v>39</v>
      </c>
      <c r="C18" s="12">
        <v>44503</v>
      </c>
      <c r="D18" s="13" t="s">
        <v>44</v>
      </c>
      <c r="E18" s="7">
        <v>0</v>
      </c>
      <c r="F18" s="14">
        <v>6</v>
      </c>
      <c r="G18" s="7">
        <v>2</v>
      </c>
      <c r="H18" s="7">
        <v>6</v>
      </c>
      <c r="I18" s="7" t="s">
        <v>41</v>
      </c>
      <c r="J18" s="7"/>
    </row>
    <row r="19" customHeight="1" spans="1:10">
      <c r="A19" s="6">
        <v>17</v>
      </c>
      <c r="B19" s="6" t="s">
        <v>39</v>
      </c>
      <c r="C19" s="12">
        <v>44506</v>
      </c>
      <c r="D19" s="13" t="s">
        <v>45</v>
      </c>
      <c r="E19" s="7">
        <v>0</v>
      </c>
      <c r="F19" s="14">
        <v>1</v>
      </c>
      <c r="G19" s="7">
        <v>2</v>
      </c>
      <c r="H19" s="7">
        <v>10</v>
      </c>
      <c r="I19" s="7" t="s">
        <v>41</v>
      </c>
      <c r="J19" s="7"/>
    </row>
    <row r="20" customHeight="1" spans="1:10">
      <c r="A20" s="6">
        <v>18</v>
      </c>
      <c r="B20" s="6" t="s">
        <v>39</v>
      </c>
      <c r="C20" s="12">
        <v>44514</v>
      </c>
      <c r="D20" s="13" t="s">
        <v>46</v>
      </c>
      <c r="E20" s="7">
        <v>0</v>
      </c>
      <c r="F20" s="14">
        <v>10</v>
      </c>
      <c r="G20" s="7">
        <v>6</v>
      </c>
      <c r="H20" s="7">
        <v>36</v>
      </c>
      <c r="I20" s="7" t="s">
        <v>47</v>
      </c>
      <c r="J20" s="9"/>
    </row>
    <row r="21" customHeight="1" spans="1:10">
      <c r="A21" s="6">
        <v>19</v>
      </c>
      <c r="B21" s="6" t="s">
        <v>39</v>
      </c>
      <c r="C21" s="12">
        <v>44529</v>
      </c>
      <c r="D21" s="13" t="s">
        <v>48</v>
      </c>
      <c r="E21" s="7">
        <v>0</v>
      </c>
      <c r="F21" s="14">
        <v>3</v>
      </c>
      <c r="G21" s="7">
        <v>2</v>
      </c>
      <c r="H21" s="7">
        <v>4</v>
      </c>
      <c r="I21" s="7" t="s">
        <v>41</v>
      </c>
      <c r="J21" s="7"/>
    </row>
    <row r="22" customHeight="1" spans="1:10">
      <c r="A22" s="6">
        <v>20</v>
      </c>
      <c r="B22" s="6" t="s">
        <v>39</v>
      </c>
      <c r="C22" s="12">
        <v>44514</v>
      </c>
      <c r="D22" s="13" t="s">
        <v>49</v>
      </c>
      <c r="E22" s="7">
        <v>5400</v>
      </c>
      <c r="F22" s="14">
        <v>10</v>
      </c>
      <c r="G22" s="7">
        <v>5</v>
      </c>
      <c r="H22" s="7">
        <v>50</v>
      </c>
      <c r="I22" s="7" t="s">
        <v>47</v>
      </c>
      <c r="J22" s="20" t="s">
        <v>41</v>
      </c>
    </row>
    <row r="23" customHeight="1" spans="1:10">
      <c r="A23" s="6">
        <v>21</v>
      </c>
      <c r="B23" s="6" t="s">
        <v>39</v>
      </c>
      <c r="C23" s="12">
        <v>44530</v>
      </c>
      <c r="D23" s="15" t="s">
        <v>50</v>
      </c>
      <c r="E23" s="7">
        <v>4500</v>
      </c>
      <c r="F23" s="7">
        <v>3</v>
      </c>
      <c r="G23" s="7">
        <v>2</v>
      </c>
      <c r="H23" s="7">
        <v>16</v>
      </c>
      <c r="I23" s="7" t="s">
        <v>51</v>
      </c>
      <c r="J23" s="7"/>
    </row>
    <row r="24" customHeight="1" spans="1:10">
      <c r="A24" s="6">
        <v>22</v>
      </c>
      <c r="B24" s="6" t="s">
        <v>52</v>
      </c>
      <c r="C24" s="6">
        <v>20211125</v>
      </c>
      <c r="D24" s="6" t="s">
        <v>53</v>
      </c>
      <c r="E24" s="6">
        <v>50000</v>
      </c>
      <c r="F24" s="6">
        <v>50</v>
      </c>
      <c r="G24" s="6">
        <v>14</v>
      </c>
      <c r="H24" s="6">
        <v>40</v>
      </c>
      <c r="I24" s="6" t="s">
        <v>54</v>
      </c>
      <c r="J24" s="6"/>
    </row>
    <row r="25" customHeight="1" spans="1:10">
      <c r="A25" s="6">
        <v>23</v>
      </c>
      <c r="B25" s="6" t="s">
        <v>55</v>
      </c>
      <c r="C25" s="2" t="s">
        <v>56</v>
      </c>
      <c r="D25" s="2" t="s">
        <v>57</v>
      </c>
      <c r="E25" s="2">
        <v>40000</v>
      </c>
      <c r="F25" s="6"/>
      <c r="G25" s="2">
        <v>10</v>
      </c>
      <c r="H25" s="6"/>
      <c r="I25" s="2" t="s">
        <v>51</v>
      </c>
      <c r="J25" s="2"/>
    </row>
    <row r="26" customHeight="1" spans="1:10">
      <c r="A26" s="6">
        <v>24</v>
      </c>
      <c r="B26" s="6" t="s">
        <v>55</v>
      </c>
      <c r="C26" s="5">
        <v>44514</v>
      </c>
      <c r="D26" s="2" t="s">
        <v>58</v>
      </c>
      <c r="E26" s="2">
        <v>5400</v>
      </c>
      <c r="F26" s="6"/>
      <c r="G26" s="2">
        <v>9</v>
      </c>
      <c r="H26" s="6"/>
      <c r="I26" s="2" t="s">
        <v>59</v>
      </c>
      <c r="J26" s="2" t="s">
        <v>60</v>
      </c>
    </row>
    <row r="27" customHeight="1" spans="1:10">
      <c r="A27" s="6">
        <v>25</v>
      </c>
      <c r="B27" s="6" t="s">
        <v>55</v>
      </c>
      <c r="C27" s="2" t="s">
        <v>61</v>
      </c>
      <c r="D27" s="2" t="s">
        <v>62</v>
      </c>
      <c r="E27" s="2">
        <v>2000</v>
      </c>
      <c r="F27" s="6"/>
      <c r="G27" s="2">
        <v>15</v>
      </c>
      <c r="H27" s="6"/>
      <c r="I27" s="2" t="s">
        <v>60</v>
      </c>
      <c r="J27" s="2" t="s">
        <v>63</v>
      </c>
    </row>
    <row r="28" customHeight="1" spans="1:10">
      <c r="A28" s="6">
        <v>26</v>
      </c>
      <c r="B28" s="16" t="s">
        <v>64</v>
      </c>
      <c r="C28" s="17">
        <v>44527</v>
      </c>
      <c r="D28" s="16" t="s">
        <v>65</v>
      </c>
      <c r="E28" s="16">
        <v>2000</v>
      </c>
      <c r="F28" s="16">
        <v>30</v>
      </c>
      <c r="G28" s="16">
        <v>18</v>
      </c>
      <c r="H28" s="16">
        <v>72</v>
      </c>
      <c r="I28" s="16" t="s">
        <v>66</v>
      </c>
      <c r="J28" s="6"/>
    </row>
    <row r="29" customHeight="1" spans="1:10">
      <c r="A29" s="6">
        <v>27</v>
      </c>
      <c r="B29" s="16" t="s">
        <v>64</v>
      </c>
      <c r="C29" s="17">
        <v>44507</v>
      </c>
      <c r="D29" s="16" t="s">
        <v>67</v>
      </c>
      <c r="E29" s="16">
        <v>0</v>
      </c>
      <c r="F29" s="16">
        <v>97</v>
      </c>
      <c r="G29" s="16">
        <v>35</v>
      </c>
      <c r="H29" s="16">
        <v>210</v>
      </c>
      <c r="I29" s="16" t="s">
        <v>68</v>
      </c>
      <c r="J29" s="6"/>
    </row>
    <row r="30" customHeight="1" spans="1:10">
      <c r="A30" s="6">
        <v>28</v>
      </c>
      <c r="B30" s="16" t="s">
        <v>64</v>
      </c>
      <c r="C30" s="17">
        <v>44527</v>
      </c>
      <c r="D30" s="16" t="s">
        <v>67</v>
      </c>
      <c r="E30" s="16">
        <v>0</v>
      </c>
      <c r="F30" s="16">
        <v>8</v>
      </c>
      <c r="G30" s="16">
        <v>5</v>
      </c>
      <c r="H30" s="16">
        <v>40</v>
      </c>
      <c r="I30" s="16" t="s">
        <v>68</v>
      </c>
      <c r="J30" s="6"/>
    </row>
    <row r="31" customHeight="1" spans="1:10">
      <c r="A31" s="6">
        <v>29</v>
      </c>
      <c r="B31" s="16" t="s">
        <v>64</v>
      </c>
      <c r="C31" s="17">
        <v>44513</v>
      </c>
      <c r="D31" s="16" t="s">
        <v>69</v>
      </c>
      <c r="E31" s="16">
        <v>0</v>
      </c>
      <c r="F31" s="16">
        <v>29</v>
      </c>
      <c r="G31" s="16">
        <v>18</v>
      </c>
      <c r="H31" s="16">
        <v>72</v>
      </c>
      <c r="I31" s="16" t="s">
        <v>70</v>
      </c>
      <c r="J31" s="6"/>
    </row>
    <row r="32" customHeight="1" spans="1:10">
      <c r="A32" s="6">
        <v>30</v>
      </c>
      <c r="B32" s="16" t="s">
        <v>64</v>
      </c>
      <c r="C32" s="17">
        <v>44515</v>
      </c>
      <c r="D32" s="18" t="s">
        <v>71</v>
      </c>
      <c r="E32" s="16">
        <v>0</v>
      </c>
      <c r="F32" s="16">
        <v>100</v>
      </c>
      <c r="G32" s="16">
        <v>23</v>
      </c>
      <c r="H32" s="16">
        <f>(F32+G32)*4</f>
        <v>492</v>
      </c>
      <c r="I32" s="16" t="s">
        <v>72</v>
      </c>
      <c r="J32" s="6"/>
    </row>
    <row r="33" customHeight="1" spans="1:10">
      <c r="A33" s="6">
        <v>31</v>
      </c>
      <c r="B33" s="16" t="s">
        <v>64</v>
      </c>
      <c r="C33" s="17">
        <v>44525</v>
      </c>
      <c r="D33" s="19" t="s">
        <v>73</v>
      </c>
      <c r="E33" s="16">
        <v>0</v>
      </c>
      <c r="F33" s="16">
        <v>20</v>
      </c>
      <c r="G33" s="16">
        <v>8</v>
      </c>
      <c r="H33" s="16">
        <v>17</v>
      </c>
      <c r="I33" s="16" t="s">
        <v>72</v>
      </c>
      <c r="J33" s="6"/>
    </row>
    <row r="34" customHeight="1" spans="5:8">
      <c r="E34" s="1">
        <f>SUM(E1:E33)</f>
        <v>633885</v>
      </c>
      <c r="F34" s="1">
        <f>SUM(F1:F33)</f>
        <v>2731</v>
      </c>
      <c r="G34" s="1">
        <f>SUM(G1:G33)</f>
        <v>378</v>
      </c>
      <c r="H34" s="1">
        <f>SUM(H1:H33)</f>
        <v>2978</v>
      </c>
    </row>
  </sheetData>
  <dataValidations count="2">
    <dataValidation type="list" allowBlank="1" showInputMessage="1" showErrorMessage="1" sqref="B8 B9 B10 B11 B12 B13 B14 B28:B33">
      <formula1>"会员管理一部,会员管理二部,会员管理三部,东莞代表处,佛山代表处,中山代表处,河源代表处,汕头代表处,梅州代表处,惠州代表处,珠海代表处,肇庆代表处,江门代表处,湛江代表处"</formula1>
    </dataValidation>
    <dataValidation type="whole" operator="between" allowBlank="1" showInputMessage="1" showErrorMessage="1" sqref="G8 G9 G10 G11 G12 G13 G14 G28:G33">
      <formula1>1</formula1>
      <formula2>10000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佛山代表处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车世富--惠威音响^_^中影实业</cp:lastModifiedBy>
  <dcterms:created xsi:type="dcterms:W3CDTF">2021-10-30T08:15:00Z</dcterms:created>
  <dcterms:modified xsi:type="dcterms:W3CDTF">2021-12-20T07:12:20Z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A75E0196CFEA432AB586CEAD07EECC88</vt:lpwstr>
  </property>
  <property fmtid="{D5CDD505-2E9C-101B-9397-08002B2CF9AE}" pid="3" name="KSOProductBuildVer">
    <vt:lpwstr>2052-11.1.0.11115</vt:lpwstr>
  </property>
</Properties>
</file>